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Cervera\Desktop\0. REBORN\1. AGENZIA\0. A PROYECTOS\2018 website\"/>
    </mc:Choice>
  </mc:AlternateContent>
  <xr:revisionPtr revIDLastSave="0" documentId="8_{69FAF1A7-7670-4F92-858D-085EA7E2F5C1}" xr6:coauthVersionLast="36" xr6:coauthVersionMax="36" xr10:uidLastSave="{00000000-0000-0000-0000-000000000000}"/>
  <bookViews>
    <workbookView xWindow="0" yWindow="0" windowWidth="20490" windowHeight="8940" xr2:uid="{6D38A1BB-D140-4687-8D80-65D28E066C91}"/>
  </bookViews>
  <sheets>
    <sheet name="Hoja1" sheetId="1" r:id="rId1"/>
  </sheet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H18" i="1"/>
  <c r="H12" i="1"/>
  <c r="H13" i="1"/>
  <c r="H14" i="1"/>
  <c r="H15" i="1"/>
  <c r="H16" i="1"/>
  <c r="H17" i="1"/>
  <c r="G17" i="1"/>
  <c r="A17" i="1"/>
  <c r="C12" i="1"/>
  <c r="C13" i="1"/>
  <c r="C14" i="1"/>
  <c r="C15" i="1"/>
  <c r="C16" i="1"/>
  <c r="C17" i="1"/>
</calcChain>
</file>

<file path=xl/sharedStrings.xml><?xml version="1.0" encoding="utf-8"?>
<sst xmlns="http://schemas.openxmlformats.org/spreadsheetml/2006/main" count="27" uniqueCount="26">
  <si>
    <t>KG</t>
  </si>
  <si>
    <t>M3</t>
  </si>
  <si>
    <t>CM3</t>
  </si>
  <si>
    <t xml:space="preserve">¿Qué tan urgente es su envío? </t>
  </si>
  <si>
    <t>Comente si son Tarimas o Cajas</t>
  </si>
  <si>
    <t xml:space="preserve">Comente si es carga peligrosa.  En ese caso, adjuntar Hoja de Manejo de Material (MSDS) </t>
  </si>
  <si>
    <t>VOL</t>
  </si>
  <si>
    <t>ANCHO EN CM</t>
  </si>
  <si>
    <t>LARGO EN CM</t>
  </si>
  <si>
    <t>ALTURA EN CM</t>
  </si>
  <si>
    <t>MEDIDAS DE CAJAS</t>
  </si>
  <si>
    <t>CANTIDAD DE CAJAS IGUALES</t>
  </si>
  <si>
    <t>PESO</t>
  </si>
  <si>
    <t xml:space="preserve">Por favor, una vez completada la captura, guarde sus cambios y envíe por medio del formulario de </t>
  </si>
  <si>
    <t>Agencia Aduanal Cervera</t>
  </si>
  <si>
    <t>www.cervera.com.mx</t>
  </si>
  <si>
    <t xml:space="preserve">cotización, </t>
  </si>
  <si>
    <t>http://cervera.com.mx/cotizacion/</t>
  </si>
  <si>
    <t xml:space="preserve">En caso de duda, por favor escríbanos a agencia@cervera.com.mx o llamenos al 999 9463436 </t>
  </si>
  <si>
    <t>Por favor, proporcione número de cajas, y sus medidas y pesos, incluyendo embalaje externo</t>
  </si>
  <si>
    <t xml:space="preserve">Borre los datos de ejemplo, y  UNICAMENTE llene las celdas AZULES.   NO EDITAR ninguna otra por favor.   </t>
  </si>
  <si>
    <t>(fin de archivo)</t>
  </si>
  <si>
    <t>GRACIAS POR SU SOLICITUD PARA COTIZAR CARGA SUELTA.                 PARA ESO REQUERIMOS ALGUNOS DATOS DE SUS CAJAS/TARIMAS:</t>
  </si>
  <si>
    <t>KGS POR CADA CAJA</t>
  </si>
  <si>
    <t xml:space="preserve">TOTAL </t>
  </si>
  <si>
    <t>CALCULO DE VOLUMEN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</si>
</sst>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indexed="64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5" borderId="0" xfId="0" applyFill="1"/>
    <xf numFmtId="0" fontId="1" fillId="5" borderId="0" xfId="0" applyFont="1" applyFill="1" applyAlignment="1">
      <alignment horizontal="center"/>
    </xf>
    <xf numFmtId="0" fontId="0" fillId="2" borderId="0" xfId="0" applyFill="1" applyAlignment="1">
      <alignment horizontal="center" wrapText="1"/>
    </xf>
    <xf numFmtId="0" fontId="4" fillId="5" borderId="0" xfId="1" applyFill="1"/>
    <xf numFmtId="0" fontId="0" fillId="6" borderId="0" xfId="0" applyFill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16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293461</xdr:colOff>
      <xdr:row>3</xdr:row>
      <xdr:rowOff>28500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B77B1D-2C08-4E8D-814D-A0E33BF93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09524" cy="6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ervera.com.mx/cotizacion/" TargetMode="External"/><Relationship Id="rId1" Type="http://schemas.openxmlformats.org/officeDocument/2006/relationships/hyperlink" Target="http://www.cervera.com.mx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5A3DD-F674-4F72-A455-3FA71CD287B1}">
  <dimension ref="A1:H34"/>
  <sheetViews>
    <sheetView tabSelected="1" view="pageLayout" zoomScale="120" zoomScaleNormal="100" zoomScalePageLayoutView="120" workbookViewId="0">
      <selection activeCell="A14" sqref="A14"/>
    </sheetView>
  </sheetViews>
  <sheetFormatPr defaultColWidth="11.42578125" defaultRowHeight="15" x14ac:dyDescent="0.25"/>
  <cols>
    <col min="1" max="1" width="9.7109375" customWidth="1"/>
    <col min="2" max="2" width="11.42578125" customWidth="1"/>
    <col min="3" max="3" width="7.85546875" customWidth="1"/>
    <col min="4" max="4" width="9.85546875" customWidth="1"/>
    <col min="5" max="5" width="11.85546875" customWidth="1"/>
    <col min="6" max="6" width="9.85546875" customWidth="1"/>
    <col min="7" max="7" width="15" customWidth="1"/>
    <col min="8" max="8" width="13.5703125" customWidth="1"/>
  </cols>
  <sheetData>
    <row r="1" spans="1:8" x14ac:dyDescent="0.25">
      <c r="A1" s="7"/>
      <c r="B1" s="7"/>
      <c r="C1" s="7"/>
      <c r="D1" s="7"/>
      <c r="E1" s="7"/>
      <c r="F1" s="7"/>
      <c r="G1" s="7"/>
      <c r="H1" s="7"/>
    </row>
    <row r="2" spans="1:8" x14ac:dyDescent="0.25">
      <c r="A2" s="7"/>
      <c r="B2" s="7"/>
      <c r="C2" s="7"/>
      <c r="D2" s="9" t="s">
        <v>22</v>
      </c>
      <c r="E2" s="9"/>
      <c r="F2" s="9"/>
      <c r="G2" s="9"/>
      <c r="H2" s="9"/>
    </row>
    <row r="3" spans="1:8" x14ac:dyDescent="0.25">
      <c r="A3" s="7"/>
      <c r="B3" s="7"/>
      <c r="C3" s="7"/>
      <c r="D3" s="9"/>
      <c r="E3" s="9"/>
      <c r="F3" s="9"/>
      <c r="G3" s="9"/>
      <c r="H3" s="9"/>
    </row>
    <row r="4" spans="1:8" x14ac:dyDescent="0.25">
      <c r="A4" s="7"/>
      <c r="B4" s="7"/>
      <c r="C4" s="7"/>
      <c r="D4" s="7"/>
      <c r="E4" s="7"/>
      <c r="F4" s="7"/>
      <c r="G4" s="7"/>
      <c r="H4" s="7"/>
    </row>
    <row r="5" spans="1:8" x14ac:dyDescent="0.25">
      <c r="A5" s="8"/>
      <c r="B5" s="8"/>
      <c r="C5" s="8"/>
      <c r="D5" s="8"/>
      <c r="E5" s="8"/>
      <c r="F5" s="8"/>
      <c r="G5" s="8"/>
      <c r="H5" s="8"/>
    </row>
    <row r="6" spans="1:8" x14ac:dyDescent="0.25">
      <c r="A6" s="5" t="s">
        <v>19</v>
      </c>
      <c r="B6" s="5"/>
      <c r="C6" s="5"/>
      <c r="D6" s="5"/>
      <c r="E6" s="5"/>
      <c r="F6" s="5"/>
      <c r="G6" s="5"/>
      <c r="H6" s="5"/>
    </row>
    <row r="7" spans="1:8" x14ac:dyDescent="0.25">
      <c r="A7" s="6" t="s">
        <v>20</v>
      </c>
      <c r="B7" s="6"/>
      <c r="C7" s="6"/>
      <c r="D7" s="6"/>
      <c r="E7" s="6"/>
      <c r="F7" s="6"/>
      <c r="G7" s="6"/>
      <c r="H7" s="6"/>
    </row>
    <row r="8" spans="1:8" x14ac:dyDescent="0.25">
      <c r="A8" s="6"/>
      <c r="B8" s="6"/>
      <c r="C8" s="6"/>
      <c r="D8" s="6"/>
      <c r="E8" s="6"/>
      <c r="F8" s="6"/>
      <c r="G8" s="6"/>
      <c r="H8" s="6"/>
    </row>
    <row r="9" spans="1:8" x14ac:dyDescent="0.25">
      <c r="A9" s="17" t="s">
        <v>11</v>
      </c>
      <c r="B9" s="20" t="s">
        <v>12</v>
      </c>
      <c r="C9" s="20" t="s">
        <v>24</v>
      </c>
      <c r="D9" s="22" t="s">
        <v>10</v>
      </c>
      <c r="E9" s="23"/>
      <c r="F9" s="24"/>
      <c r="G9" s="29" t="s">
        <v>25</v>
      </c>
      <c r="H9" s="30"/>
    </row>
    <row r="10" spans="1:8" ht="15" customHeight="1" x14ac:dyDescent="0.25">
      <c r="A10" s="18"/>
      <c r="B10" s="18" t="s">
        <v>23</v>
      </c>
      <c r="C10" s="18" t="s">
        <v>0</v>
      </c>
      <c r="D10" s="27" t="s">
        <v>7</v>
      </c>
      <c r="E10" s="17" t="s">
        <v>8</v>
      </c>
      <c r="F10" s="28" t="s">
        <v>9</v>
      </c>
      <c r="G10" s="1" t="s">
        <v>6</v>
      </c>
      <c r="H10" s="1" t="s">
        <v>6</v>
      </c>
    </row>
    <row r="11" spans="1:8" x14ac:dyDescent="0.25">
      <c r="A11" s="19"/>
      <c r="B11" s="19"/>
      <c r="C11" s="19"/>
      <c r="D11" s="25"/>
      <c r="E11" s="19"/>
      <c r="F11" s="26"/>
      <c r="G11" s="21" t="s">
        <v>2</v>
      </c>
      <c r="H11" s="2" t="s">
        <v>1</v>
      </c>
    </row>
    <row r="12" spans="1:8" x14ac:dyDescent="0.25">
      <c r="A12" s="16">
        <v>1</v>
      </c>
      <c r="B12" s="16">
        <v>20</v>
      </c>
      <c r="C12" s="12">
        <f>A12*B12</f>
        <v>20</v>
      </c>
      <c r="D12" s="16">
        <v>120</v>
      </c>
      <c r="E12" s="16">
        <v>100</v>
      </c>
      <c r="F12" s="16">
        <v>100</v>
      </c>
      <c r="G12" s="4">
        <f>D12*E12*F12*A12</f>
        <v>1200000</v>
      </c>
      <c r="H12" s="4">
        <f>G12/1000000</f>
        <v>1.2</v>
      </c>
    </row>
    <row r="13" spans="1:8" x14ac:dyDescent="0.25">
      <c r="A13" s="3">
        <v>3</v>
      </c>
      <c r="B13" s="3">
        <v>22</v>
      </c>
      <c r="C13" s="4">
        <f t="shared" ref="C13:C16" si="0">A13*B13</f>
        <v>66</v>
      </c>
      <c r="D13" s="3">
        <v>111</v>
      </c>
      <c r="E13" s="3">
        <v>122</v>
      </c>
      <c r="F13" s="3">
        <v>100</v>
      </c>
      <c r="G13" s="4">
        <f>D13*E13*F13*A13</f>
        <v>4062600</v>
      </c>
      <c r="H13" s="4">
        <f>G13/1000000</f>
        <v>4.0625999999999998</v>
      </c>
    </row>
    <row r="14" spans="1:8" x14ac:dyDescent="0.25">
      <c r="A14" s="3"/>
      <c r="B14" s="3"/>
      <c r="C14" s="4">
        <f t="shared" si="0"/>
        <v>0</v>
      </c>
      <c r="D14" s="3"/>
      <c r="E14" s="3"/>
      <c r="F14" s="3"/>
      <c r="G14" s="4">
        <f>D14*E14*F14*A14</f>
        <v>0</v>
      </c>
      <c r="H14" s="4">
        <f>G14/1000000</f>
        <v>0</v>
      </c>
    </row>
    <row r="15" spans="1:8" x14ac:dyDescent="0.25">
      <c r="A15" s="3"/>
      <c r="B15" s="3"/>
      <c r="C15" s="4">
        <f t="shared" si="0"/>
        <v>0</v>
      </c>
      <c r="D15" s="3"/>
      <c r="E15" s="3"/>
      <c r="F15" s="3"/>
      <c r="G15" s="4">
        <f>D15*E15*F15*A15</f>
        <v>0</v>
      </c>
      <c r="H15" s="4">
        <f>G15/1000000</f>
        <v>0</v>
      </c>
    </row>
    <row r="16" spans="1:8" x14ac:dyDescent="0.25">
      <c r="A16" s="3"/>
      <c r="B16" s="3"/>
      <c r="C16" s="13">
        <f t="shared" si="0"/>
        <v>0</v>
      </c>
      <c r="D16" s="3"/>
      <c r="E16" s="3"/>
      <c r="F16" s="3"/>
      <c r="G16" s="13">
        <f>D16*E16*F16*A16</f>
        <v>0</v>
      </c>
      <c r="H16" s="13">
        <f>G16/1000000</f>
        <v>0</v>
      </c>
    </row>
    <row r="17" spans="1:8" x14ac:dyDescent="0.25">
      <c r="A17" s="4" t="str">
        <f>CONCATENATE(SUM(A12:A16))</f>
        <v>4</v>
      </c>
      <c r="B17" s="4"/>
      <c r="C17" s="12" t="str">
        <f>CONCATENATE(SUM(C12:C16)," ",C10)</f>
        <v>86 KG</v>
      </c>
      <c r="D17" s="4"/>
      <c r="E17" s="4"/>
      <c r="F17" s="4"/>
      <c r="G17" s="12" t="str">
        <f>CONCATENATE(SUM(G12:G16)," ",G11)</f>
        <v>5262600 CM3</v>
      </c>
      <c r="H17" s="14" t="str">
        <f>CONCATENATE(SUM(H12:H16)," ",H11)</f>
        <v>5.2626 M3</v>
      </c>
    </row>
    <row r="18" spans="1:8" x14ac:dyDescent="0.25">
      <c r="A18" s="7"/>
      <c r="B18" s="7"/>
      <c r="C18" s="7"/>
      <c r="D18" s="7"/>
      <c r="E18" s="7"/>
      <c r="F18" s="7"/>
      <c r="G18" s="7"/>
      <c r="H18" s="15" t="str">
        <f>CONCATENATE(MAX(1,(SUM(G12:G16)/6000))," ",C10,H10)</f>
        <v>877.1 KGVOL</v>
      </c>
    </row>
    <row r="19" spans="1:8" x14ac:dyDescent="0.25">
      <c r="A19" s="7" t="s">
        <v>3</v>
      </c>
      <c r="B19" s="7"/>
      <c r="C19" s="7"/>
      <c r="D19" s="7"/>
      <c r="E19" s="7"/>
      <c r="F19" s="7"/>
      <c r="G19" s="7"/>
      <c r="H19" s="7"/>
    </row>
    <row r="20" spans="1:8" x14ac:dyDescent="0.25">
      <c r="A20" s="11"/>
      <c r="B20" s="11"/>
      <c r="C20" s="11"/>
      <c r="D20" s="11"/>
      <c r="E20" s="11"/>
      <c r="F20" s="11"/>
      <c r="G20" s="11"/>
      <c r="H20" s="11"/>
    </row>
    <row r="21" spans="1:8" x14ac:dyDescent="0.25">
      <c r="A21" t="s">
        <v>4</v>
      </c>
    </row>
    <row r="22" spans="1:8" x14ac:dyDescent="0.25">
      <c r="A22" s="11"/>
      <c r="B22" s="11"/>
      <c r="C22" s="11"/>
      <c r="D22" s="11"/>
      <c r="E22" s="11"/>
      <c r="F22" s="11"/>
      <c r="G22" s="11"/>
      <c r="H22" s="11"/>
    </row>
    <row r="23" spans="1:8" x14ac:dyDescent="0.25">
      <c r="A23" t="s">
        <v>5</v>
      </c>
    </row>
    <row r="24" spans="1:8" x14ac:dyDescent="0.25">
      <c r="A24" s="11"/>
      <c r="B24" s="11"/>
      <c r="C24" s="11"/>
      <c r="D24" s="11"/>
      <c r="E24" s="11"/>
      <c r="F24" s="11"/>
      <c r="G24" s="11"/>
      <c r="H24" s="11"/>
    </row>
    <row r="25" spans="1:8" ht="15" customHeight="1" x14ac:dyDescent="0.25">
      <c r="A25" s="7"/>
      <c r="B25" s="7"/>
      <c r="C25" s="7"/>
      <c r="D25" s="7"/>
      <c r="E25" s="7"/>
      <c r="F25" s="7"/>
      <c r="G25" s="7"/>
      <c r="H25" s="7"/>
    </row>
    <row r="26" spans="1:8" ht="15" customHeight="1" x14ac:dyDescent="0.25">
      <c r="A26" s="7" t="s">
        <v>13</v>
      </c>
      <c r="B26" s="7"/>
      <c r="C26" s="7"/>
      <c r="D26" s="7"/>
      <c r="E26" s="7"/>
      <c r="F26" s="7"/>
      <c r="G26" s="7"/>
      <c r="H26" s="7"/>
    </row>
    <row r="27" spans="1:8" ht="15" customHeight="1" x14ac:dyDescent="0.25">
      <c r="A27" s="7" t="s">
        <v>16</v>
      </c>
      <c r="B27" s="10" t="s">
        <v>17</v>
      </c>
      <c r="C27" s="7"/>
      <c r="D27" s="7"/>
      <c r="E27" s="7"/>
      <c r="F27" s="7"/>
      <c r="G27" s="7"/>
      <c r="H27" s="7"/>
    </row>
    <row r="28" spans="1:8" x14ac:dyDescent="0.25">
      <c r="A28" s="7"/>
      <c r="B28" s="7"/>
      <c r="C28" s="7"/>
      <c r="D28" s="7"/>
      <c r="E28" s="7"/>
      <c r="F28" s="7"/>
      <c r="G28" s="7"/>
      <c r="H28" s="7"/>
    </row>
    <row r="29" spans="1:8" x14ac:dyDescent="0.25">
      <c r="A29" s="7" t="s">
        <v>18</v>
      </c>
      <c r="B29" s="7"/>
      <c r="C29" s="7"/>
      <c r="D29" s="7"/>
      <c r="E29" s="7"/>
      <c r="F29" s="7"/>
      <c r="G29" s="7"/>
      <c r="H29" s="7"/>
    </row>
    <row r="30" spans="1:8" x14ac:dyDescent="0.25">
      <c r="A30" s="7"/>
      <c r="B30" s="7"/>
      <c r="C30" s="7"/>
      <c r="D30" s="7"/>
      <c r="E30" s="7"/>
      <c r="F30" s="7"/>
      <c r="G30" s="7"/>
      <c r="H30" s="7"/>
    </row>
    <row r="31" spans="1:8" x14ac:dyDescent="0.25">
      <c r="A31" s="7" t="s">
        <v>14</v>
      </c>
      <c r="B31" s="7"/>
      <c r="C31" s="7"/>
      <c r="D31" s="7"/>
      <c r="E31" s="7"/>
      <c r="F31" s="7"/>
      <c r="G31" s="7"/>
      <c r="H31" s="7"/>
    </row>
    <row r="32" spans="1:8" ht="15" customHeight="1" x14ac:dyDescent="0.25">
      <c r="A32" s="10" t="s">
        <v>15</v>
      </c>
      <c r="B32" s="7"/>
      <c r="C32" s="7"/>
      <c r="D32" s="7"/>
      <c r="E32" s="7"/>
      <c r="F32" s="7"/>
      <c r="G32" s="7"/>
      <c r="H32" s="7"/>
    </row>
    <row r="34" spans="1:1" x14ac:dyDescent="0.25">
      <c r="A34" s="7" t="s">
        <v>21</v>
      </c>
    </row>
  </sheetData>
  <mergeCells count="15">
    <mergeCell ref="D2:H3"/>
    <mergeCell ref="A6:H6"/>
    <mergeCell ref="A7:H7"/>
    <mergeCell ref="A5:H5"/>
    <mergeCell ref="A20:H20"/>
    <mergeCell ref="A22:H22"/>
    <mergeCell ref="D9:F9"/>
    <mergeCell ref="A8:H8"/>
    <mergeCell ref="A24:H24"/>
    <mergeCell ref="B10:B11"/>
    <mergeCell ref="C10:C11"/>
    <mergeCell ref="D10:D11"/>
    <mergeCell ref="E10:E11"/>
    <mergeCell ref="F10:F11"/>
    <mergeCell ref="A9:A11"/>
  </mergeCells>
  <hyperlinks>
    <hyperlink ref="A32" r:id="rId1" xr:uid="{A25B64D6-4756-4F38-9A6F-D68C86359633}"/>
    <hyperlink ref="B27" r:id="rId2" xr:uid="{C253A674-757F-4837-AA65-569642D53416}"/>
  </hyperlinks>
  <pageMargins left="0.7" right="0.7" top="0.75" bottom="0.75" header="0.3" footer="0.3"/>
  <pageSetup orientation="portrait" r:id="rId3"/>
  <headerFooter>
    <oddHeader xml:space="preserve">&amp;Chttp://cervera.com.mx/cotizacion/
</oddHead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Carey Leon Lastra</dc:creator>
  <cp:lastModifiedBy>Carlos Cervera</cp:lastModifiedBy>
  <dcterms:created xsi:type="dcterms:W3CDTF">2018-09-14T18:58:42Z</dcterms:created>
  <dcterms:modified xsi:type="dcterms:W3CDTF">2018-09-19T12:53:30Z</dcterms:modified>
</cp:coreProperties>
</file>